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Crane\Documents\2018 SUSAN\"/>
    </mc:Choice>
  </mc:AlternateContent>
  <xr:revisionPtr revIDLastSave="0" documentId="13_ncr:1_{24E99A95-BE5F-41EA-A789-B955D0125CF9}" xr6:coauthVersionLast="37" xr6:coauthVersionMax="37" xr10:uidLastSave="{00000000-0000-0000-0000-000000000000}"/>
  <bookViews>
    <workbookView xWindow="0" yWindow="0" windowWidth="23040" windowHeight="9084" xr2:uid="{E79AD318-0D9F-4A5C-82EA-A958088D8A5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D31" i="1" l="1"/>
  <c r="D48" i="1"/>
  <c r="D55" i="1"/>
  <c r="D34" i="1"/>
  <c r="D50" i="1"/>
  <c r="D12" i="1"/>
  <c r="D44" i="1"/>
  <c r="D21" i="1"/>
  <c r="D16" i="1"/>
  <c r="D13" i="1"/>
  <c r="D45" i="1"/>
  <c r="D11" i="1"/>
  <c r="D14" i="1"/>
  <c r="D20" i="1"/>
  <c r="D19" i="1"/>
  <c r="D53" i="1"/>
  <c r="D17" i="1"/>
  <c r="D10" i="1"/>
  <c r="D26" i="1"/>
  <c r="D54" i="1"/>
  <c r="D15" i="1"/>
  <c r="D25" i="1"/>
  <c r="D46" i="1"/>
  <c r="D7" i="1"/>
  <c r="D42" i="1"/>
  <c r="D52" i="1"/>
  <c r="D30" i="1"/>
  <c r="D40" i="1"/>
  <c r="D37" i="1"/>
  <c r="D27" i="1"/>
  <c r="D56" i="1"/>
  <c r="D49" i="1"/>
  <c r="D28" i="1"/>
  <c r="D57" i="1"/>
  <c r="D36" i="1"/>
  <c r="D59" i="1"/>
  <c r="D39" i="1"/>
  <c r="D43" i="1"/>
  <c r="D47" i="1"/>
  <c r="D9" i="1"/>
  <c r="D22" i="1"/>
  <c r="D8" i="1"/>
  <c r="D38" i="1"/>
  <c r="D32" i="1"/>
  <c r="D41" i="1"/>
  <c r="D51" i="1"/>
  <c r="D33" i="1"/>
  <c r="D29" i="1"/>
  <c r="D35" i="1"/>
  <c r="D18" i="1"/>
  <c r="D58" i="1"/>
</calcChain>
</file>

<file path=xl/sharedStrings.xml><?xml version="1.0" encoding="utf-8"?>
<sst xmlns="http://schemas.openxmlformats.org/spreadsheetml/2006/main" count="88" uniqueCount="25">
  <si>
    <t xml:space="preserve">Live </t>
  </si>
  <si>
    <t>Weight</t>
  </si>
  <si>
    <t>Ear</t>
  </si>
  <si>
    <t>Tag</t>
  </si>
  <si>
    <t>Grade</t>
  </si>
  <si>
    <t>Quality</t>
  </si>
  <si>
    <t>%</t>
  </si>
  <si>
    <t>Loin</t>
  </si>
  <si>
    <t>Carcass</t>
  </si>
  <si>
    <t>Dress</t>
  </si>
  <si>
    <t>2018 PLUMAS - SIERRA COUNTY FAIR</t>
  </si>
  <si>
    <t>No Wt</t>
  </si>
  <si>
    <t>Utility</t>
  </si>
  <si>
    <t>#1</t>
  </si>
  <si>
    <t>Muscle</t>
  </si>
  <si>
    <t>Score</t>
  </si>
  <si>
    <t>Length</t>
  </si>
  <si>
    <t>Color</t>
  </si>
  <si>
    <t>Firm/Wet</t>
  </si>
  <si>
    <t>Marble</t>
  </si>
  <si>
    <t>Back</t>
  </si>
  <si>
    <t>Fat</t>
  </si>
  <si>
    <t>SWINE CARCASS CONTEST</t>
  </si>
  <si>
    <t>Error Carcass Wt.</t>
  </si>
  <si>
    <t>Min. Carcass Length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</si>
</sst>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8"/>
      <color theme="1"/>
      <name val="Bookman Old Style"/>
      <family val="1"/>
    </font>
    <font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56B9-B75E-47B7-9C24-957B8C782AB7}">
  <dimension ref="A1:P223"/>
  <sheetViews>
    <sheetView tabSelected="1" workbookViewId="0">
      <pane ySplit="5" topLeftCell="A57" activePane="bottomLeft" state="frozen"/>
      <selection pane="bottomLeft" activeCell="A68" sqref="A68:XFD491"/>
    </sheetView>
  </sheetViews>
  <sheetFormatPr defaultRowHeight="14.4" x14ac:dyDescent="0.3"/>
  <cols>
    <col min="1" max="1" width="7.5546875" customWidth="1"/>
    <col min="3" max="3" width="8.6640625" customWidth="1"/>
    <col min="4" max="4" width="8" customWidth="1"/>
    <col min="6" max="6" width="7.21875" customWidth="1"/>
    <col min="7" max="7" width="7.33203125" customWidth="1"/>
    <col min="8" max="8" width="6.33203125" customWidth="1"/>
    <col min="9" max="9" width="9.5546875" customWidth="1"/>
    <col min="10" max="10" width="8.109375" customWidth="1"/>
    <col min="11" max="11" width="6.77734375" customWidth="1"/>
    <col min="12" max="12" width="8.88671875" customWidth="1"/>
    <col min="16" max="16" width="8" customWidth="1"/>
  </cols>
  <sheetData>
    <row r="1" spans="1:16" ht="22.8" x14ac:dyDescent="0.4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7.399999999999999" x14ac:dyDescent="0.3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7.399999999999999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2" t="s">
        <v>2</v>
      </c>
      <c r="B4" s="2" t="s">
        <v>0</v>
      </c>
      <c r="C4" s="2" t="s">
        <v>8</v>
      </c>
      <c r="D4" s="2" t="s">
        <v>9</v>
      </c>
      <c r="E4" s="2" t="s">
        <v>5</v>
      </c>
      <c r="F4" s="2" t="s">
        <v>14</v>
      </c>
      <c r="G4" s="2"/>
      <c r="H4" s="2" t="s">
        <v>7</v>
      </c>
      <c r="I4" s="2" t="s">
        <v>7</v>
      </c>
      <c r="J4" s="2"/>
      <c r="K4" s="2" t="s">
        <v>20</v>
      </c>
      <c r="L4" s="2"/>
      <c r="M4" s="6"/>
      <c r="N4" s="2"/>
      <c r="O4" s="2"/>
      <c r="P4" s="1"/>
    </row>
    <row r="5" spans="1:16" x14ac:dyDescent="0.3">
      <c r="A5" s="2" t="s">
        <v>3</v>
      </c>
      <c r="B5" s="2" t="s">
        <v>1</v>
      </c>
      <c r="C5" s="2" t="s">
        <v>1</v>
      </c>
      <c r="D5" s="2" t="s">
        <v>6</v>
      </c>
      <c r="E5" s="2" t="s">
        <v>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21</v>
      </c>
      <c r="L5" s="2" t="s">
        <v>7</v>
      </c>
      <c r="M5" s="6"/>
      <c r="N5" s="2"/>
      <c r="O5" s="2"/>
      <c r="P5" s="2"/>
    </row>
    <row r="6" spans="1:16" x14ac:dyDescent="0.3">
      <c r="A6" s="1"/>
      <c r="B6" s="1"/>
      <c r="C6" s="1"/>
      <c r="D6" s="1"/>
      <c r="E6" s="1"/>
      <c r="F6" s="1"/>
      <c r="G6" s="1"/>
      <c r="H6" s="1"/>
      <c r="I6" s="1"/>
      <c r="J6" s="4"/>
      <c r="K6" s="1"/>
      <c r="L6" s="1"/>
      <c r="M6" s="7"/>
      <c r="N6" s="1"/>
      <c r="O6" s="1"/>
      <c r="P6" s="1"/>
    </row>
    <row r="7" spans="1:16" x14ac:dyDescent="0.3">
      <c r="A7" s="2">
        <v>464</v>
      </c>
      <c r="B7" s="2">
        <v>284</v>
      </c>
      <c r="C7" s="2">
        <v>235</v>
      </c>
      <c r="D7" s="5">
        <f t="shared" ref="D7:D22" si="0">C7/B7</f>
        <v>0.82746478873239437</v>
      </c>
      <c r="E7" s="2" t="s">
        <v>13</v>
      </c>
      <c r="F7" s="3">
        <v>3</v>
      </c>
      <c r="G7" s="3">
        <v>30.25</v>
      </c>
      <c r="H7" s="2">
        <v>2</v>
      </c>
      <c r="I7" s="2">
        <v>3</v>
      </c>
      <c r="J7" s="10">
        <v>3</v>
      </c>
      <c r="K7" s="3">
        <v>0.95</v>
      </c>
      <c r="L7" s="3">
        <v>9</v>
      </c>
      <c r="M7" s="11">
        <v>1</v>
      </c>
      <c r="N7" s="3"/>
      <c r="O7" s="3"/>
      <c r="P7" s="3"/>
    </row>
    <row r="8" spans="1:16" x14ac:dyDescent="0.3">
      <c r="A8" s="2">
        <v>438</v>
      </c>
      <c r="B8" s="2">
        <v>267</v>
      </c>
      <c r="C8" s="2">
        <v>203</v>
      </c>
      <c r="D8" s="5">
        <f t="shared" si="0"/>
        <v>0.76029962546816476</v>
      </c>
      <c r="E8" s="2" t="s">
        <v>13</v>
      </c>
      <c r="F8" s="3">
        <v>2.75</v>
      </c>
      <c r="G8" s="3">
        <v>31.75</v>
      </c>
      <c r="H8" s="2">
        <v>2</v>
      </c>
      <c r="I8" s="2">
        <v>4</v>
      </c>
      <c r="J8" s="10">
        <v>4</v>
      </c>
      <c r="K8" s="3">
        <v>0.55000000000000004</v>
      </c>
      <c r="L8" s="3">
        <v>9.6999999999999993</v>
      </c>
      <c r="M8" s="11">
        <v>2</v>
      </c>
      <c r="N8" s="3"/>
      <c r="O8" s="3"/>
      <c r="P8" s="3"/>
    </row>
    <row r="9" spans="1:16" x14ac:dyDescent="0.3">
      <c r="A9" s="2">
        <v>441</v>
      </c>
      <c r="B9" s="2">
        <v>265</v>
      </c>
      <c r="C9" s="2">
        <v>203</v>
      </c>
      <c r="D9" s="5">
        <f t="shared" si="0"/>
        <v>0.76603773584905666</v>
      </c>
      <c r="E9" s="2" t="s">
        <v>13</v>
      </c>
      <c r="F9" s="3">
        <v>3</v>
      </c>
      <c r="G9" s="3">
        <v>30.25</v>
      </c>
      <c r="H9" s="2">
        <v>2</v>
      </c>
      <c r="I9" s="2">
        <v>4</v>
      </c>
      <c r="J9" s="2">
        <v>3</v>
      </c>
      <c r="K9" s="3">
        <v>0.4</v>
      </c>
      <c r="L9" s="3">
        <v>9.5</v>
      </c>
      <c r="M9" s="11">
        <v>3</v>
      </c>
      <c r="N9" s="3"/>
      <c r="O9" s="3"/>
      <c r="P9" s="3"/>
    </row>
    <row r="10" spans="1:16" x14ac:dyDescent="0.3">
      <c r="A10" s="2">
        <v>472</v>
      </c>
      <c r="B10" s="2">
        <v>238</v>
      </c>
      <c r="C10" s="2">
        <v>191</v>
      </c>
      <c r="D10" s="5">
        <f t="shared" si="0"/>
        <v>0.80252100840336138</v>
      </c>
      <c r="E10" s="2" t="s">
        <v>13</v>
      </c>
      <c r="F10" s="3">
        <v>2.5</v>
      </c>
      <c r="G10" s="3">
        <v>30</v>
      </c>
      <c r="H10" s="2">
        <v>2</v>
      </c>
      <c r="I10" s="2">
        <v>2</v>
      </c>
      <c r="J10" s="10">
        <v>2</v>
      </c>
      <c r="K10" s="3">
        <v>0.65</v>
      </c>
      <c r="L10" s="3">
        <v>8.4</v>
      </c>
      <c r="M10" s="11">
        <v>4</v>
      </c>
      <c r="N10" s="3"/>
      <c r="O10" s="3"/>
      <c r="P10" s="3"/>
    </row>
    <row r="11" spans="1:16" x14ac:dyDescent="0.3">
      <c r="A11" s="2">
        <v>480</v>
      </c>
      <c r="B11" s="2">
        <v>271</v>
      </c>
      <c r="C11" s="2">
        <v>215</v>
      </c>
      <c r="D11" s="5">
        <f t="shared" si="0"/>
        <v>0.79335793357933582</v>
      </c>
      <c r="E11" s="2" t="s">
        <v>13</v>
      </c>
      <c r="F11" s="3">
        <v>3</v>
      </c>
      <c r="G11" s="3">
        <v>29</v>
      </c>
      <c r="H11" s="2">
        <v>2</v>
      </c>
      <c r="I11" s="2">
        <v>2</v>
      </c>
      <c r="J11" s="10">
        <v>3</v>
      </c>
      <c r="K11" s="3">
        <v>0.35</v>
      </c>
      <c r="L11" s="3">
        <v>10.6</v>
      </c>
      <c r="M11" s="11">
        <v>5</v>
      </c>
      <c r="N11" s="3"/>
      <c r="O11" s="3"/>
      <c r="P11" s="3"/>
    </row>
    <row r="12" spans="1:16" x14ac:dyDescent="0.3">
      <c r="A12" s="2">
        <v>490</v>
      </c>
      <c r="B12" s="2">
        <v>297</v>
      </c>
      <c r="C12" s="2">
        <v>233</v>
      </c>
      <c r="D12" s="5">
        <f t="shared" si="0"/>
        <v>0.78451178451178449</v>
      </c>
      <c r="E12" s="2" t="s">
        <v>13</v>
      </c>
      <c r="F12" s="3">
        <v>3</v>
      </c>
      <c r="G12" s="3">
        <v>30.75</v>
      </c>
      <c r="H12" s="2">
        <v>2</v>
      </c>
      <c r="I12" s="2">
        <v>3</v>
      </c>
      <c r="J12" s="10">
        <v>3</v>
      </c>
      <c r="K12" s="3">
        <v>0.4</v>
      </c>
      <c r="L12" s="3">
        <v>10.1</v>
      </c>
      <c r="M12" s="8"/>
      <c r="N12" s="3"/>
      <c r="O12" s="3"/>
      <c r="P12" s="3"/>
    </row>
    <row r="13" spans="1:16" x14ac:dyDescent="0.3">
      <c r="A13" s="2">
        <v>482</v>
      </c>
      <c r="B13" s="2">
        <v>246</v>
      </c>
      <c r="C13" s="2">
        <v>191</v>
      </c>
      <c r="D13" s="5">
        <f t="shared" si="0"/>
        <v>0.77642276422764223</v>
      </c>
      <c r="E13" s="2" t="s">
        <v>13</v>
      </c>
      <c r="F13" s="3">
        <v>2.75</v>
      </c>
      <c r="G13" s="3">
        <v>29</v>
      </c>
      <c r="H13" s="2">
        <v>2</v>
      </c>
      <c r="I13" s="2">
        <v>3</v>
      </c>
      <c r="J13" s="10">
        <v>3</v>
      </c>
      <c r="K13" s="3">
        <v>0.4</v>
      </c>
      <c r="L13" s="3">
        <v>7.9</v>
      </c>
      <c r="M13" s="8"/>
      <c r="N13" s="3"/>
      <c r="O13" s="3"/>
      <c r="P13" s="3"/>
    </row>
    <row r="14" spans="1:16" x14ac:dyDescent="0.3">
      <c r="A14" s="2">
        <v>479</v>
      </c>
      <c r="B14" s="2">
        <v>221</v>
      </c>
      <c r="C14" s="2">
        <v>171</v>
      </c>
      <c r="D14" s="5">
        <f t="shared" si="0"/>
        <v>0.77375565610859731</v>
      </c>
      <c r="E14" s="2" t="s">
        <v>13</v>
      </c>
      <c r="F14" s="3">
        <v>2.75</v>
      </c>
      <c r="G14" s="3">
        <v>29.25</v>
      </c>
      <c r="H14" s="2">
        <v>2</v>
      </c>
      <c r="I14" s="2">
        <v>3</v>
      </c>
      <c r="J14" s="10">
        <v>3</v>
      </c>
      <c r="K14" s="3">
        <v>0.3</v>
      </c>
      <c r="L14" s="3">
        <v>8.8000000000000007</v>
      </c>
      <c r="M14" s="8"/>
      <c r="N14" s="3"/>
      <c r="O14" s="3"/>
      <c r="P14" s="3"/>
    </row>
    <row r="15" spans="1:16" x14ac:dyDescent="0.3">
      <c r="A15" s="2">
        <v>467</v>
      </c>
      <c r="B15" s="2">
        <v>233</v>
      </c>
      <c r="C15" s="2">
        <v>180</v>
      </c>
      <c r="D15" s="5">
        <f t="shared" si="0"/>
        <v>0.77253218884120167</v>
      </c>
      <c r="E15" s="2" t="s">
        <v>13</v>
      </c>
      <c r="F15" s="3">
        <v>2.75</v>
      </c>
      <c r="G15" s="3">
        <v>29.25</v>
      </c>
      <c r="H15" s="2">
        <v>2</v>
      </c>
      <c r="I15" s="2">
        <v>3</v>
      </c>
      <c r="J15" s="10">
        <v>3</v>
      </c>
      <c r="K15" s="3">
        <v>0.6</v>
      </c>
      <c r="L15" s="3">
        <v>7.8</v>
      </c>
      <c r="M15" s="8"/>
      <c r="N15" s="3"/>
      <c r="O15" s="3"/>
      <c r="P15" s="3"/>
    </row>
    <row r="16" spans="1:16" x14ac:dyDescent="0.3">
      <c r="A16" s="2">
        <v>484</v>
      </c>
      <c r="B16" s="2">
        <v>280</v>
      </c>
      <c r="C16" s="2">
        <v>216</v>
      </c>
      <c r="D16" s="5">
        <f t="shared" si="0"/>
        <v>0.77142857142857146</v>
      </c>
      <c r="E16" s="2" t="s">
        <v>13</v>
      </c>
      <c r="F16" s="3">
        <v>2.75</v>
      </c>
      <c r="G16" s="3">
        <v>31.5</v>
      </c>
      <c r="H16" s="2">
        <v>2</v>
      </c>
      <c r="I16" s="2">
        <v>3</v>
      </c>
      <c r="J16" s="10">
        <v>3</v>
      </c>
      <c r="K16" s="3">
        <v>0.7</v>
      </c>
      <c r="L16" s="3">
        <v>7.1</v>
      </c>
      <c r="M16" s="8"/>
      <c r="N16" s="3"/>
      <c r="O16" s="3"/>
      <c r="P16" s="3"/>
    </row>
    <row r="17" spans="1:16" x14ac:dyDescent="0.3">
      <c r="A17" s="2">
        <v>473</v>
      </c>
      <c r="B17" s="2">
        <v>248</v>
      </c>
      <c r="C17" s="2">
        <v>191</v>
      </c>
      <c r="D17" s="5">
        <f t="shared" si="0"/>
        <v>0.77016129032258063</v>
      </c>
      <c r="E17" s="2" t="s">
        <v>13</v>
      </c>
      <c r="F17" s="3">
        <v>2.25</v>
      </c>
      <c r="G17" s="3">
        <v>31</v>
      </c>
      <c r="H17" s="2">
        <v>2</v>
      </c>
      <c r="I17" s="2">
        <v>3</v>
      </c>
      <c r="J17" s="10">
        <v>3</v>
      </c>
      <c r="K17" s="3">
        <v>0.75</v>
      </c>
      <c r="L17" s="3">
        <v>6.3</v>
      </c>
      <c r="M17" s="8"/>
      <c r="N17" s="3"/>
      <c r="O17" s="3"/>
      <c r="P17" s="3"/>
    </row>
    <row r="18" spans="1:16" x14ac:dyDescent="0.3">
      <c r="A18" s="2">
        <v>426</v>
      </c>
      <c r="B18" s="2">
        <v>280</v>
      </c>
      <c r="C18" s="2">
        <v>215</v>
      </c>
      <c r="D18" s="5">
        <f t="shared" si="0"/>
        <v>0.7678571428571429</v>
      </c>
      <c r="E18" s="2" t="s">
        <v>13</v>
      </c>
      <c r="F18" s="3">
        <v>3</v>
      </c>
      <c r="G18" s="3">
        <v>30</v>
      </c>
      <c r="H18" s="2">
        <v>4</v>
      </c>
      <c r="I18" s="2">
        <v>3</v>
      </c>
      <c r="J18" s="10">
        <v>3</v>
      </c>
      <c r="K18" s="3">
        <v>0.8</v>
      </c>
      <c r="L18" s="3">
        <v>8</v>
      </c>
      <c r="M18" s="8"/>
      <c r="N18" s="3"/>
      <c r="O18" s="3"/>
      <c r="P18" s="3"/>
    </row>
    <row r="19" spans="1:16" x14ac:dyDescent="0.3">
      <c r="A19" s="2">
        <v>476</v>
      </c>
      <c r="B19" s="2">
        <v>270</v>
      </c>
      <c r="C19" s="2">
        <v>207</v>
      </c>
      <c r="D19" s="5">
        <f t="shared" si="0"/>
        <v>0.76666666666666672</v>
      </c>
      <c r="E19" s="2" t="s">
        <v>13</v>
      </c>
      <c r="F19" s="3">
        <v>2.75</v>
      </c>
      <c r="G19" s="3">
        <v>30.75</v>
      </c>
      <c r="H19" s="2">
        <v>2</v>
      </c>
      <c r="I19" s="2">
        <v>2</v>
      </c>
      <c r="J19" s="10">
        <v>2</v>
      </c>
      <c r="K19" s="3">
        <v>0.6</v>
      </c>
      <c r="L19" s="3">
        <v>8.4</v>
      </c>
      <c r="M19" s="8"/>
      <c r="N19" s="3"/>
      <c r="O19" s="3"/>
      <c r="P19" s="3"/>
    </row>
    <row r="20" spans="1:16" x14ac:dyDescent="0.3">
      <c r="A20" s="2">
        <v>478</v>
      </c>
      <c r="B20" s="2">
        <v>276</v>
      </c>
      <c r="C20" s="2">
        <v>210</v>
      </c>
      <c r="D20" s="5">
        <f t="shared" si="0"/>
        <v>0.76086956521739135</v>
      </c>
      <c r="E20" s="2" t="s">
        <v>13</v>
      </c>
      <c r="F20" s="3">
        <v>2.5</v>
      </c>
      <c r="G20" s="3">
        <v>30.5</v>
      </c>
      <c r="H20" s="2">
        <v>2</v>
      </c>
      <c r="I20" s="2">
        <v>3</v>
      </c>
      <c r="J20" s="10">
        <v>3</v>
      </c>
      <c r="K20" s="3">
        <v>0.6</v>
      </c>
      <c r="L20" s="3">
        <v>7.8</v>
      </c>
      <c r="M20" s="8"/>
      <c r="N20" s="3"/>
      <c r="O20" s="3"/>
      <c r="P20" s="3"/>
    </row>
    <row r="21" spans="1:16" x14ac:dyDescent="0.3">
      <c r="A21" s="2">
        <v>485</v>
      </c>
      <c r="B21" s="2">
        <v>252</v>
      </c>
      <c r="C21" s="2">
        <v>191</v>
      </c>
      <c r="D21" s="5">
        <f t="shared" si="0"/>
        <v>0.75793650793650791</v>
      </c>
      <c r="E21" s="2" t="s">
        <v>13</v>
      </c>
      <c r="F21" s="3">
        <v>2.75</v>
      </c>
      <c r="G21" s="3">
        <v>29</v>
      </c>
      <c r="H21" s="2">
        <v>2</v>
      </c>
      <c r="I21" s="2">
        <v>3</v>
      </c>
      <c r="J21" s="10">
        <v>3</v>
      </c>
      <c r="K21" s="3">
        <v>0.55000000000000004</v>
      </c>
      <c r="L21" s="3">
        <v>8.8000000000000007</v>
      </c>
      <c r="M21" s="8"/>
      <c r="N21" s="3"/>
      <c r="O21" s="3"/>
      <c r="P21" s="3"/>
    </row>
    <row r="22" spans="1:16" x14ac:dyDescent="0.3">
      <c r="A22" s="2">
        <v>440</v>
      </c>
      <c r="B22" s="2">
        <v>288</v>
      </c>
      <c r="C22" s="2">
        <v>215</v>
      </c>
      <c r="D22" s="5">
        <f t="shared" si="0"/>
        <v>0.74652777777777779</v>
      </c>
      <c r="E22" s="2" t="s">
        <v>13</v>
      </c>
      <c r="F22" s="3">
        <v>2.5</v>
      </c>
      <c r="G22" s="3">
        <v>30.2</v>
      </c>
      <c r="H22" s="2">
        <v>2</v>
      </c>
      <c r="I22" s="2">
        <v>3</v>
      </c>
      <c r="J22" s="10">
        <v>4</v>
      </c>
      <c r="K22" s="3">
        <v>0.9</v>
      </c>
      <c r="L22" s="3">
        <v>6.5</v>
      </c>
      <c r="M22" s="8"/>
      <c r="N22" s="3"/>
      <c r="O22" s="3"/>
      <c r="P22" s="3"/>
    </row>
    <row r="23" spans="1:16" x14ac:dyDescent="0.3">
      <c r="A23" s="2">
        <v>469</v>
      </c>
      <c r="B23" s="2">
        <v>276</v>
      </c>
      <c r="C23" s="2">
        <v>266</v>
      </c>
      <c r="D23" s="5">
        <f t="shared" ref="D23" si="1">C23/B23</f>
        <v>0.96376811594202894</v>
      </c>
      <c r="E23" s="2" t="s">
        <v>13</v>
      </c>
      <c r="F23" s="3">
        <v>3</v>
      </c>
      <c r="G23" s="3">
        <v>30.5</v>
      </c>
      <c r="H23" s="2">
        <v>2</v>
      </c>
      <c r="I23" s="2">
        <v>3</v>
      </c>
      <c r="J23" s="10">
        <v>3</v>
      </c>
      <c r="K23" s="3">
        <v>0.9</v>
      </c>
      <c r="L23" s="3">
        <v>9.9</v>
      </c>
      <c r="M23" s="18" t="s">
        <v>23</v>
      </c>
      <c r="N23" s="3"/>
      <c r="O23" s="3"/>
      <c r="P23" s="3"/>
    </row>
    <row r="24" spans="1:16" x14ac:dyDescent="0.3">
      <c r="A24" s="2"/>
      <c r="B24" s="2"/>
      <c r="C24" s="2"/>
      <c r="D24" s="5"/>
      <c r="E24" s="2"/>
      <c r="F24" s="3"/>
      <c r="G24" s="3"/>
      <c r="H24" s="2"/>
      <c r="I24" s="2"/>
      <c r="J24" s="10"/>
      <c r="K24" s="3"/>
      <c r="L24" s="3"/>
      <c r="M24" s="18"/>
      <c r="N24" s="3"/>
      <c r="O24" s="3"/>
      <c r="P24" s="3"/>
    </row>
    <row r="25" spans="1:16" x14ac:dyDescent="0.3">
      <c r="A25" s="12">
        <v>466</v>
      </c>
      <c r="B25" s="12">
        <v>229</v>
      </c>
      <c r="C25" s="12">
        <v>181</v>
      </c>
      <c r="D25" s="13">
        <f t="shared" ref="D25:D59" si="2">C25/B25</f>
        <v>0.79039301310043664</v>
      </c>
      <c r="E25" s="12" t="s">
        <v>13</v>
      </c>
      <c r="F25" s="14">
        <v>2.5</v>
      </c>
      <c r="G25" s="14">
        <v>28.5</v>
      </c>
      <c r="H25" s="12">
        <v>2</v>
      </c>
      <c r="I25" s="12">
        <v>3</v>
      </c>
      <c r="J25" s="15">
        <v>2</v>
      </c>
      <c r="K25" s="14">
        <v>0.7</v>
      </c>
      <c r="L25" s="14">
        <v>7.6</v>
      </c>
      <c r="M25" s="18" t="s">
        <v>24</v>
      </c>
      <c r="N25" s="3"/>
      <c r="O25" s="3"/>
      <c r="P25" s="3"/>
    </row>
    <row r="26" spans="1:16" x14ac:dyDescent="0.3">
      <c r="A26" s="2">
        <v>470</v>
      </c>
      <c r="B26" s="2">
        <v>236</v>
      </c>
      <c r="C26" s="2">
        <v>185</v>
      </c>
      <c r="D26" s="5">
        <f t="shared" si="2"/>
        <v>0.78389830508474578</v>
      </c>
      <c r="E26" s="2" t="s">
        <v>13</v>
      </c>
      <c r="F26" s="3">
        <v>2.75</v>
      </c>
      <c r="G26" s="3">
        <v>28.5</v>
      </c>
      <c r="H26" s="2">
        <v>2</v>
      </c>
      <c r="I26" s="2">
        <v>3</v>
      </c>
      <c r="J26" s="2">
        <v>3</v>
      </c>
      <c r="K26" s="3">
        <v>0.5</v>
      </c>
      <c r="L26" s="3">
        <v>7.9</v>
      </c>
      <c r="M26" s="18" t="s">
        <v>24</v>
      </c>
      <c r="N26" s="3"/>
      <c r="O26" s="3"/>
      <c r="P26" s="3"/>
    </row>
    <row r="27" spans="1:16" x14ac:dyDescent="0.3">
      <c r="A27" s="2">
        <v>458</v>
      </c>
      <c r="B27" s="2">
        <v>267</v>
      </c>
      <c r="C27" s="2">
        <v>212</v>
      </c>
      <c r="D27" s="5">
        <f t="shared" si="2"/>
        <v>0.79400749063670417</v>
      </c>
      <c r="E27" s="19" t="s">
        <v>12</v>
      </c>
      <c r="F27" s="3">
        <v>2.75</v>
      </c>
      <c r="G27" s="3">
        <v>32.25</v>
      </c>
      <c r="H27" s="2">
        <v>1</v>
      </c>
      <c r="I27" s="2">
        <v>1</v>
      </c>
      <c r="J27" s="10">
        <v>1</v>
      </c>
      <c r="K27" s="3">
        <v>0.5</v>
      </c>
      <c r="L27" s="3">
        <v>8.4</v>
      </c>
      <c r="M27" s="8"/>
      <c r="N27" s="3"/>
      <c r="O27" s="3"/>
      <c r="P27" s="3"/>
    </row>
    <row r="28" spans="1:16" x14ac:dyDescent="0.3">
      <c r="A28" s="2">
        <v>452</v>
      </c>
      <c r="B28" s="2">
        <v>265</v>
      </c>
      <c r="C28" s="2">
        <v>206</v>
      </c>
      <c r="D28" s="5">
        <f t="shared" si="2"/>
        <v>0.77735849056603779</v>
      </c>
      <c r="E28" s="19" t="s">
        <v>12</v>
      </c>
      <c r="F28" s="3">
        <v>3</v>
      </c>
      <c r="G28" s="3">
        <v>31.75</v>
      </c>
      <c r="H28" s="2">
        <v>2</v>
      </c>
      <c r="I28" s="2">
        <v>2</v>
      </c>
      <c r="J28" s="10">
        <v>1</v>
      </c>
      <c r="K28" s="3">
        <v>0.5</v>
      </c>
      <c r="L28" s="3">
        <v>9.1999999999999993</v>
      </c>
      <c r="M28" s="2"/>
      <c r="N28" s="2"/>
      <c r="O28" s="2"/>
      <c r="P28" s="2"/>
    </row>
    <row r="29" spans="1:16" x14ac:dyDescent="0.3">
      <c r="A29" s="2">
        <v>432</v>
      </c>
      <c r="B29" s="2">
        <v>268</v>
      </c>
      <c r="C29" s="2">
        <v>212</v>
      </c>
      <c r="D29" s="5">
        <f t="shared" si="2"/>
        <v>0.79104477611940294</v>
      </c>
      <c r="E29" s="19" t="s">
        <v>12</v>
      </c>
      <c r="F29" s="3">
        <v>3</v>
      </c>
      <c r="G29" s="3">
        <v>31.75</v>
      </c>
      <c r="H29" s="2">
        <v>2</v>
      </c>
      <c r="I29" s="2">
        <v>3</v>
      </c>
      <c r="J29" s="2">
        <v>1</v>
      </c>
      <c r="K29" s="3">
        <v>0.45</v>
      </c>
      <c r="L29" s="3">
        <v>8.6999999999999993</v>
      </c>
      <c r="M29" s="2"/>
      <c r="N29" s="2"/>
      <c r="O29" s="2"/>
      <c r="P29" s="2"/>
    </row>
    <row r="30" spans="1:16" x14ac:dyDescent="0.3">
      <c r="A30" s="2">
        <v>461</v>
      </c>
      <c r="B30" s="2">
        <v>261</v>
      </c>
      <c r="C30" s="2">
        <v>206</v>
      </c>
      <c r="D30" s="5">
        <f t="shared" si="2"/>
        <v>0.78927203065134099</v>
      </c>
      <c r="E30" s="19" t="s">
        <v>12</v>
      </c>
      <c r="F30" s="3">
        <v>2.75</v>
      </c>
      <c r="G30" s="3">
        <v>31.25</v>
      </c>
      <c r="H30" s="2">
        <v>2</v>
      </c>
      <c r="I30" s="2">
        <v>4</v>
      </c>
      <c r="J30" s="2">
        <v>1</v>
      </c>
      <c r="K30" s="3">
        <v>0.35</v>
      </c>
      <c r="L30" s="3">
        <v>8.5</v>
      </c>
      <c r="M30" s="2"/>
      <c r="N30" s="2"/>
      <c r="O30" s="2"/>
      <c r="P30" s="2"/>
    </row>
    <row r="31" spans="1:16" x14ac:dyDescent="0.3">
      <c r="A31" s="2">
        <v>501</v>
      </c>
      <c r="B31" s="2">
        <v>260</v>
      </c>
      <c r="C31" s="2">
        <v>203</v>
      </c>
      <c r="D31" s="5">
        <f t="shared" si="2"/>
        <v>0.78076923076923077</v>
      </c>
      <c r="E31" s="19" t="s">
        <v>12</v>
      </c>
      <c r="F31" s="3">
        <v>3</v>
      </c>
      <c r="G31" s="3">
        <v>31</v>
      </c>
      <c r="H31" s="2">
        <v>2</v>
      </c>
      <c r="I31" s="2">
        <v>3</v>
      </c>
      <c r="J31" s="10">
        <v>1</v>
      </c>
      <c r="K31" s="3">
        <v>0.25</v>
      </c>
      <c r="L31" s="3">
        <v>8.6999999999999993</v>
      </c>
      <c r="M31" s="2"/>
      <c r="N31" s="2"/>
      <c r="O31" s="2"/>
      <c r="P31" s="2"/>
    </row>
    <row r="32" spans="1:16" x14ac:dyDescent="0.3">
      <c r="A32" s="2">
        <v>436</v>
      </c>
      <c r="B32" s="2">
        <v>252</v>
      </c>
      <c r="C32" s="2">
        <v>189</v>
      </c>
      <c r="D32" s="5">
        <f t="shared" si="2"/>
        <v>0.75</v>
      </c>
      <c r="E32" s="19" t="s">
        <v>12</v>
      </c>
      <c r="F32" s="3">
        <v>2.75</v>
      </c>
      <c r="G32" s="3">
        <v>31</v>
      </c>
      <c r="H32" s="2">
        <v>2</v>
      </c>
      <c r="I32" s="2">
        <v>3</v>
      </c>
      <c r="J32" s="10">
        <v>1</v>
      </c>
      <c r="K32" s="3">
        <v>0.3</v>
      </c>
      <c r="L32" s="3">
        <v>7.9</v>
      </c>
      <c r="M32" s="2"/>
      <c r="N32" s="2"/>
      <c r="O32" s="2"/>
      <c r="P32" s="2"/>
    </row>
    <row r="33" spans="1:16" x14ac:dyDescent="0.3">
      <c r="A33" s="2">
        <v>433</v>
      </c>
      <c r="B33" s="2">
        <v>268</v>
      </c>
      <c r="C33" s="2">
        <v>203</v>
      </c>
      <c r="D33" s="5">
        <f t="shared" si="2"/>
        <v>0.7574626865671642</v>
      </c>
      <c r="E33" s="19" t="s">
        <v>12</v>
      </c>
      <c r="F33" s="3">
        <v>2.75</v>
      </c>
      <c r="G33" s="3">
        <v>31</v>
      </c>
      <c r="H33" s="2">
        <v>2</v>
      </c>
      <c r="I33" s="2">
        <v>3</v>
      </c>
      <c r="J33" s="10">
        <v>1</v>
      </c>
      <c r="K33" s="3">
        <v>0.65</v>
      </c>
      <c r="L33" s="3">
        <v>7.7</v>
      </c>
      <c r="M33" s="2"/>
      <c r="N33" s="2"/>
      <c r="O33" s="2"/>
      <c r="P33" s="2"/>
    </row>
    <row r="34" spans="1:16" x14ac:dyDescent="0.3">
      <c r="A34" s="2">
        <v>493</v>
      </c>
      <c r="B34" s="2">
        <v>239</v>
      </c>
      <c r="C34" s="2">
        <v>185</v>
      </c>
      <c r="D34" s="5">
        <f t="shared" si="2"/>
        <v>0.77405857740585771</v>
      </c>
      <c r="E34" s="19" t="s">
        <v>12</v>
      </c>
      <c r="F34" s="3">
        <v>2.25</v>
      </c>
      <c r="G34" s="3">
        <v>31</v>
      </c>
      <c r="H34" s="2">
        <v>2</v>
      </c>
      <c r="I34" s="2">
        <v>2</v>
      </c>
      <c r="J34" s="10">
        <v>1</v>
      </c>
      <c r="K34" s="3">
        <v>0.25</v>
      </c>
      <c r="L34" s="3">
        <v>7.2</v>
      </c>
      <c r="M34" s="2"/>
      <c r="N34" s="2"/>
      <c r="O34" s="2"/>
      <c r="P34" s="2"/>
    </row>
    <row r="35" spans="1:16" x14ac:dyDescent="0.3">
      <c r="A35" s="2">
        <v>431</v>
      </c>
      <c r="B35" s="2">
        <v>284</v>
      </c>
      <c r="C35" s="2">
        <v>224</v>
      </c>
      <c r="D35" s="5">
        <f t="shared" si="2"/>
        <v>0.78873239436619713</v>
      </c>
      <c r="E35" s="19" t="s">
        <v>12</v>
      </c>
      <c r="F35" s="3">
        <v>2.75</v>
      </c>
      <c r="G35" s="3">
        <v>31</v>
      </c>
      <c r="H35" s="2">
        <v>2</v>
      </c>
      <c r="I35" s="2">
        <v>2</v>
      </c>
      <c r="J35" s="10">
        <v>1</v>
      </c>
      <c r="K35" s="3">
        <v>0.75</v>
      </c>
      <c r="L35" s="3">
        <v>6.9</v>
      </c>
      <c r="M35" s="2"/>
      <c r="N35" s="2"/>
      <c r="O35" s="2"/>
      <c r="P35" s="2"/>
    </row>
    <row r="36" spans="1:16" x14ac:dyDescent="0.3">
      <c r="A36" s="2">
        <v>450</v>
      </c>
      <c r="B36" s="2">
        <v>258</v>
      </c>
      <c r="C36" s="2">
        <v>200</v>
      </c>
      <c r="D36" s="5">
        <f t="shared" si="2"/>
        <v>0.77519379844961245</v>
      </c>
      <c r="E36" s="19" t="s">
        <v>12</v>
      </c>
      <c r="F36" s="3">
        <v>3</v>
      </c>
      <c r="G36" s="3">
        <v>30.75</v>
      </c>
      <c r="H36" s="2">
        <v>2</v>
      </c>
      <c r="I36" s="2">
        <v>2</v>
      </c>
      <c r="J36" s="10">
        <v>1</v>
      </c>
      <c r="K36" s="3">
        <v>0.35</v>
      </c>
      <c r="L36" s="3">
        <v>8.8000000000000007</v>
      </c>
      <c r="M36" s="2"/>
      <c r="N36" s="2"/>
      <c r="O36" s="2"/>
      <c r="P36" s="2"/>
    </row>
    <row r="37" spans="1:16" x14ac:dyDescent="0.3">
      <c r="A37" s="2">
        <v>459</v>
      </c>
      <c r="B37" s="2">
        <v>270</v>
      </c>
      <c r="C37" s="2">
        <v>210</v>
      </c>
      <c r="D37" s="5">
        <f t="shared" si="2"/>
        <v>0.77777777777777779</v>
      </c>
      <c r="E37" s="19" t="s">
        <v>12</v>
      </c>
      <c r="F37" s="3">
        <v>3</v>
      </c>
      <c r="G37" s="3">
        <v>30.75</v>
      </c>
      <c r="H37" s="2">
        <v>2</v>
      </c>
      <c r="I37" s="2">
        <v>4</v>
      </c>
      <c r="J37" s="2">
        <v>1</v>
      </c>
      <c r="K37" s="3">
        <v>0.5</v>
      </c>
      <c r="L37" s="3">
        <v>7.6</v>
      </c>
      <c r="M37" s="2"/>
      <c r="N37" s="2"/>
      <c r="O37" s="2"/>
      <c r="P37" s="2"/>
    </row>
    <row r="38" spans="1:16" x14ac:dyDescent="0.3">
      <c r="A38" s="2">
        <v>437</v>
      </c>
      <c r="B38" s="2">
        <v>239</v>
      </c>
      <c r="C38" s="2">
        <v>183</v>
      </c>
      <c r="D38" s="5">
        <f t="shared" si="2"/>
        <v>0.76569037656903771</v>
      </c>
      <c r="E38" s="19" t="s">
        <v>12</v>
      </c>
      <c r="F38" s="3">
        <v>3</v>
      </c>
      <c r="G38" s="3">
        <v>30.75</v>
      </c>
      <c r="H38" s="2">
        <v>2</v>
      </c>
      <c r="I38" s="2">
        <v>2</v>
      </c>
      <c r="J38" s="2">
        <v>1</v>
      </c>
      <c r="K38" s="3">
        <v>0.35</v>
      </c>
      <c r="L38" s="3">
        <v>7.2</v>
      </c>
      <c r="M38" s="2"/>
      <c r="N38" s="2"/>
      <c r="O38" s="2"/>
      <c r="P38" s="2"/>
    </row>
    <row r="39" spans="1:16" x14ac:dyDescent="0.3">
      <c r="A39" s="2">
        <v>445</v>
      </c>
      <c r="B39" s="2">
        <v>274</v>
      </c>
      <c r="C39" s="2">
        <v>203</v>
      </c>
      <c r="D39" s="5">
        <f t="shared" si="2"/>
        <v>0.74087591240875916</v>
      </c>
      <c r="E39" s="19" t="s">
        <v>12</v>
      </c>
      <c r="F39" s="3">
        <v>2.5</v>
      </c>
      <c r="G39" s="3">
        <v>30.75</v>
      </c>
      <c r="H39" s="2">
        <v>2</v>
      </c>
      <c r="I39" s="2">
        <v>2</v>
      </c>
      <c r="J39" s="10">
        <v>1</v>
      </c>
      <c r="K39" s="3">
        <v>0.65</v>
      </c>
      <c r="L39" s="3">
        <v>6.5</v>
      </c>
      <c r="M39" s="2"/>
      <c r="N39" s="2"/>
      <c r="O39" s="2"/>
      <c r="P39" s="2"/>
    </row>
    <row r="40" spans="1:16" x14ac:dyDescent="0.3">
      <c r="A40" s="2">
        <v>460</v>
      </c>
      <c r="B40" s="2">
        <v>264</v>
      </c>
      <c r="C40" s="2">
        <v>213</v>
      </c>
      <c r="D40" s="5">
        <f t="shared" si="2"/>
        <v>0.80681818181818177</v>
      </c>
      <c r="E40" s="19" t="s">
        <v>12</v>
      </c>
      <c r="F40" s="3">
        <v>2.75</v>
      </c>
      <c r="G40" s="3">
        <v>30.5</v>
      </c>
      <c r="H40" s="2">
        <v>2</v>
      </c>
      <c r="I40" s="2">
        <v>3</v>
      </c>
      <c r="J40" s="2">
        <v>1</v>
      </c>
      <c r="K40" s="3">
        <v>0.5</v>
      </c>
      <c r="L40" s="3">
        <v>10.199999999999999</v>
      </c>
      <c r="M40" s="2"/>
      <c r="N40" s="2"/>
      <c r="O40" s="2"/>
      <c r="P40" s="2"/>
    </row>
    <row r="41" spans="1:16" x14ac:dyDescent="0.3">
      <c r="A41" s="2">
        <v>435</v>
      </c>
      <c r="B41" s="2">
        <v>229</v>
      </c>
      <c r="C41" s="2">
        <v>174</v>
      </c>
      <c r="D41" s="5">
        <f t="shared" si="2"/>
        <v>0.75982532751091703</v>
      </c>
      <c r="E41" s="19" t="s">
        <v>12</v>
      </c>
      <c r="F41" s="3">
        <v>2.5</v>
      </c>
      <c r="G41" s="3">
        <v>30.5</v>
      </c>
      <c r="H41" s="2">
        <v>2</v>
      </c>
      <c r="I41" s="2">
        <v>3</v>
      </c>
      <c r="J41" s="2">
        <v>1</v>
      </c>
      <c r="K41" s="3">
        <v>0.35</v>
      </c>
      <c r="L41" s="3">
        <v>8.8000000000000007</v>
      </c>
      <c r="M41" s="2"/>
      <c r="N41" s="2"/>
      <c r="O41" s="2"/>
      <c r="P41" s="2"/>
    </row>
    <row r="42" spans="1:16" x14ac:dyDescent="0.3">
      <c r="A42" s="2">
        <v>463</v>
      </c>
      <c r="B42" s="2">
        <v>243</v>
      </c>
      <c r="C42" s="2">
        <v>189</v>
      </c>
      <c r="D42" s="5">
        <f t="shared" si="2"/>
        <v>0.77777777777777779</v>
      </c>
      <c r="E42" s="19" t="s">
        <v>12</v>
      </c>
      <c r="F42" s="3">
        <v>2.25</v>
      </c>
      <c r="G42" s="3">
        <v>30.5</v>
      </c>
      <c r="H42" s="2">
        <v>2</v>
      </c>
      <c r="I42" s="2">
        <v>3</v>
      </c>
      <c r="J42" s="10">
        <v>1</v>
      </c>
      <c r="K42" s="3">
        <v>0.45</v>
      </c>
      <c r="L42" s="3">
        <v>8.6999999999999993</v>
      </c>
      <c r="M42" s="2"/>
      <c r="N42" s="2"/>
      <c r="O42" s="2"/>
      <c r="P42" s="2"/>
    </row>
    <row r="43" spans="1:16" x14ac:dyDescent="0.3">
      <c r="A43" s="2">
        <v>443</v>
      </c>
      <c r="B43" s="2">
        <v>200</v>
      </c>
      <c r="C43" s="2">
        <v>148</v>
      </c>
      <c r="D43" s="5">
        <f t="shared" si="2"/>
        <v>0.74</v>
      </c>
      <c r="E43" s="19" t="s">
        <v>12</v>
      </c>
      <c r="F43" s="3">
        <v>1.5</v>
      </c>
      <c r="G43" s="3">
        <v>30.25</v>
      </c>
      <c r="H43" s="2">
        <v>2</v>
      </c>
      <c r="I43" s="2">
        <v>3</v>
      </c>
      <c r="J43" s="10">
        <v>1</v>
      </c>
      <c r="K43" s="3">
        <v>0.5</v>
      </c>
      <c r="L43" s="3">
        <v>6.2</v>
      </c>
      <c r="M43" s="2"/>
      <c r="N43" s="2"/>
      <c r="O43" s="2"/>
      <c r="P43" s="2"/>
    </row>
    <row r="44" spans="1:16" x14ac:dyDescent="0.3">
      <c r="A44" s="2">
        <v>486</v>
      </c>
      <c r="B44" s="2">
        <v>280</v>
      </c>
      <c r="C44" s="2">
        <v>212</v>
      </c>
      <c r="D44" s="5">
        <f t="shared" si="2"/>
        <v>0.75714285714285712</v>
      </c>
      <c r="E44" s="19" t="s">
        <v>12</v>
      </c>
      <c r="F44" s="3">
        <v>3</v>
      </c>
      <c r="G44" s="3">
        <v>30</v>
      </c>
      <c r="H44" s="2">
        <v>2</v>
      </c>
      <c r="I44" s="2">
        <v>3</v>
      </c>
      <c r="J44" s="2">
        <v>1</v>
      </c>
      <c r="K44" s="3">
        <v>0.4</v>
      </c>
      <c r="L44" s="3">
        <v>11.4</v>
      </c>
      <c r="M44" s="2"/>
      <c r="N44" s="2"/>
      <c r="O44" s="2"/>
      <c r="P44" s="2"/>
    </row>
    <row r="45" spans="1:16" x14ac:dyDescent="0.3">
      <c r="A45" s="2">
        <v>481</v>
      </c>
      <c r="B45" s="2">
        <v>241</v>
      </c>
      <c r="C45" s="2">
        <v>181</v>
      </c>
      <c r="D45" s="5">
        <f t="shared" si="2"/>
        <v>0.75103734439834025</v>
      </c>
      <c r="E45" s="19" t="s">
        <v>12</v>
      </c>
      <c r="F45" s="3">
        <v>3</v>
      </c>
      <c r="G45" s="3">
        <v>30</v>
      </c>
      <c r="H45" s="2">
        <v>2</v>
      </c>
      <c r="I45" s="2">
        <v>2</v>
      </c>
      <c r="J45" s="10">
        <v>1</v>
      </c>
      <c r="K45" s="3">
        <v>0.25</v>
      </c>
      <c r="L45" s="3">
        <v>10.3</v>
      </c>
      <c r="M45" s="2"/>
      <c r="N45" s="2"/>
      <c r="O45" s="2"/>
      <c r="P45" s="2"/>
    </row>
    <row r="46" spans="1:16" x14ac:dyDescent="0.3">
      <c r="A46" s="2">
        <v>465</v>
      </c>
      <c r="B46" s="2">
        <v>271</v>
      </c>
      <c r="C46" s="2">
        <v>214</v>
      </c>
      <c r="D46" s="5">
        <f t="shared" si="2"/>
        <v>0.78966789667896675</v>
      </c>
      <c r="E46" s="19" t="s">
        <v>12</v>
      </c>
      <c r="F46" s="3">
        <v>2.5</v>
      </c>
      <c r="G46" s="3">
        <v>30</v>
      </c>
      <c r="H46" s="2">
        <v>2</v>
      </c>
      <c r="I46" s="2">
        <v>2</v>
      </c>
      <c r="J46" s="10">
        <v>1</v>
      </c>
      <c r="K46" s="3">
        <v>0.6</v>
      </c>
      <c r="L46" s="3">
        <v>9.4499999999999993</v>
      </c>
      <c r="M46" s="2"/>
      <c r="N46" s="1"/>
      <c r="O46" s="1"/>
      <c r="P46" s="1"/>
    </row>
    <row r="47" spans="1:16" x14ac:dyDescent="0.3">
      <c r="A47" s="2">
        <v>442</v>
      </c>
      <c r="B47" s="2">
        <v>251</v>
      </c>
      <c r="C47" s="2">
        <v>201</v>
      </c>
      <c r="D47" s="5">
        <f t="shared" si="2"/>
        <v>0.80079681274900394</v>
      </c>
      <c r="E47" s="19" t="s">
        <v>12</v>
      </c>
      <c r="F47" s="3">
        <v>3</v>
      </c>
      <c r="G47" s="3">
        <v>30</v>
      </c>
      <c r="H47" s="2">
        <v>2</v>
      </c>
      <c r="I47" s="2">
        <v>3</v>
      </c>
      <c r="J47" s="10">
        <v>1</v>
      </c>
      <c r="K47" s="3">
        <v>0.4</v>
      </c>
      <c r="L47" s="3">
        <v>8.8000000000000007</v>
      </c>
      <c r="M47" s="2"/>
      <c r="N47" s="1"/>
      <c r="O47" s="1"/>
      <c r="P47" s="1"/>
    </row>
    <row r="48" spans="1:16" x14ac:dyDescent="0.3">
      <c r="A48" s="2">
        <v>498</v>
      </c>
      <c r="B48" s="2">
        <v>248</v>
      </c>
      <c r="C48" s="2">
        <v>197</v>
      </c>
      <c r="D48" s="5">
        <f t="shared" si="2"/>
        <v>0.79435483870967738</v>
      </c>
      <c r="E48" s="19" t="s">
        <v>12</v>
      </c>
      <c r="F48" s="3">
        <v>2.75</v>
      </c>
      <c r="G48" s="3">
        <v>30</v>
      </c>
      <c r="H48" s="2">
        <v>2</v>
      </c>
      <c r="I48" s="2">
        <v>2</v>
      </c>
      <c r="J48" s="2">
        <v>1</v>
      </c>
      <c r="K48" s="3">
        <v>0.45</v>
      </c>
      <c r="L48" s="3">
        <v>8.3000000000000007</v>
      </c>
      <c r="M48" s="2"/>
      <c r="N48" s="1"/>
      <c r="O48" s="1"/>
      <c r="P48" s="1"/>
    </row>
    <row r="49" spans="1:16" x14ac:dyDescent="0.3">
      <c r="A49" s="2">
        <v>454</v>
      </c>
      <c r="B49" s="2">
        <v>246</v>
      </c>
      <c r="C49" s="2">
        <v>192</v>
      </c>
      <c r="D49" s="5">
        <f t="shared" si="2"/>
        <v>0.78048780487804881</v>
      </c>
      <c r="E49" s="19" t="s">
        <v>12</v>
      </c>
      <c r="F49" s="3">
        <v>3</v>
      </c>
      <c r="G49" s="3">
        <v>29.75</v>
      </c>
      <c r="H49" s="2">
        <v>2</v>
      </c>
      <c r="I49" s="2">
        <v>2</v>
      </c>
      <c r="J49" s="10">
        <v>1</v>
      </c>
      <c r="K49" s="3">
        <v>0.3</v>
      </c>
      <c r="L49" s="3">
        <v>8.6999999999999993</v>
      </c>
      <c r="M49" s="2"/>
      <c r="N49" s="1"/>
      <c r="O49" s="1"/>
      <c r="P49" s="1"/>
    </row>
    <row r="50" spans="1:16" x14ac:dyDescent="0.3">
      <c r="A50" s="2">
        <v>491</v>
      </c>
      <c r="B50" s="2">
        <v>243</v>
      </c>
      <c r="C50" s="2">
        <v>193</v>
      </c>
      <c r="D50" s="5">
        <f t="shared" si="2"/>
        <v>0.79423868312757206</v>
      </c>
      <c r="E50" s="19" t="s">
        <v>12</v>
      </c>
      <c r="F50" s="3">
        <v>3</v>
      </c>
      <c r="G50" s="3">
        <v>29.5</v>
      </c>
      <c r="H50" s="2">
        <v>2</v>
      </c>
      <c r="I50" s="2">
        <v>2</v>
      </c>
      <c r="J50" s="10">
        <v>1</v>
      </c>
      <c r="K50" s="3">
        <v>0.3</v>
      </c>
      <c r="L50" s="3">
        <v>9</v>
      </c>
      <c r="M50" s="2"/>
      <c r="N50" s="1"/>
      <c r="O50" s="1"/>
      <c r="P50" s="1"/>
    </row>
    <row r="51" spans="1:16" x14ac:dyDescent="0.3">
      <c r="A51" s="2">
        <v>434</v>
      </c>
      <c r="B51" s="2">
        <v>223</v>
      </c>
      <c r="C51" s="2">
        <v>168</v>
      </c>
      <c r="D51" s="5">
        <f t="shared" si="2"/>
        <v>0.75336322869955152</v>
      </c>
      <c r="E51" s="19" t="s">
        <v>12</v>
      </c>
      <c r="F51" s="3">
        <v>2.5</v>
      </c>
      <c r="G51" s="3">
        <v>29.5</v>
      </c>
      <c r="H51" s="2">
        <v>2</v>
      </c>
      <c r="I51" s="2">
        <v>2</v>
      </c>
      <c r="J51" s="10">
        <v>1</v>
      </c>
      <c r="K51" s="3">
        <v>0.25</v>
      </c>
      <c r="L51" s="3">
        <v>8.1999999999999993</v>
      </c>
      <c r="M51" s="2"/>
      <c r="N51" s="1"/>
      <c r="O51" s="1"/>
      <c r="P51" s="1"/>
    </row>
    <row r="52" spans="1:16" x14ac:dyDescent="0.3">
      <c r="A52" s="2">
        <v>462</v>
      </c>
      <c r="B52" s="2">
        <v>260</v>
      </c>
      <c r="C52" s="2">
        <v>195</v>
      </c>
      <c r="D52" s="5">
        <f t="shared" si="2"/>
        <v>0.75</v>
      </c>
      <c r="E52" s="19" t="s">
        <v>12</v>
      </c>
      <c r="F52" s="3">
        <v>2.75</v>
      </c>
      <c r="G52" s="3">
        <v>29.5</v>
      </c>
      <c r="H52" s="2">
        <v>2</v>
      </c>
      <c r="I52" s="2">
        <v>3</v>
      </c>
      <c r="J52" s="10">
        <v>1</v>
      </c>
      <c r="K52" s="3">
        <v>0.8</v>
      </c>
      <c r="L52" s="3">
        <v>8.1999999999999993</v>
      </c>
      <c r="M52" s="2"/>
      <c r="N52" s="1"/>
      <c r="O52" s="1"/>
      <c r="P52" s="1"/>
    </row>
    <row r="53" spans="1:16" x14ac:dyDescent="0.3">
      <c r="A53" s="2">
        <v>475</v>
      </c>
      <c r="B53" s="2">
        <v>255</v>
      </c>
      <c r="C53" s="2">
        <v>190</v>
      </c>
      <c r="D53" s="5">
        <f t="shared" si="2"/>
        <v>0.74509803921568629</v>
      </c>
      <c r="E53" s="19" t="s">
        <v>12</v>
      </c>
      <c r="F53" s="3">
        <v>2.75</v>
      </c>
      <c r="G53" s="3">
        <v>29.5</v>
      </c>
      <c r="H53" s="2">
        <v>1</v>
      </c>
      <c r="I53" s="2">
        <v>1</v>
      </c>
      <c r="J53" s="10">
        <v>1</v>
      </c>
      <c r="K53" s="3">
        <v>0.45</v>
      </c>
      <c r="L53" s="3">
        <v>6.9</v>
      </c>
      <c r="M53" s="2"/>
      <c r="N53" s="1"/>
      <c r="O53" s="1"/>
      <c r="P53" s="1"/>
    </row>
    <row r="54" spans="1:16" x14ac:dyDescent="0.3">
      <c r="A54" s="2">
        <v>468</v>
      </c>
      <c r="B54" s="2">
        <v>268</v>
      </c>
      <c r="C54" s="2">
        <v>209</v>
      </c>
      <c r="D54" s="5">
        <f t="shared" si="2"/>
        <v>0.77985074626865669</v>
      </c>
      <c r="E54" s="19" t="s">
        <v>12</v>
      </c>
      <c r="F54" s="3">
        <v>3</v>
      </c>
      <c r="G54" s="3">
        <v>29.25</v>
      </c>
      <c r="H54" s="2">
        <v>2</v>
      </c>
      <c r="I54" s="2">
        <v>2</v>
      </c>
      <c r="J54" s="10">
        <v>1</v>
      </c>
      <c r="K54" s="3">
        <v>0.4</v>
      </c>
      <c r="L54" s="3">
        <v>10.4</v>
      </c>
      <c r="M54" s="2"/>
      <c r="N54" s="1"/>
      <c r="O54" s="1"/>
      <c r="P54" s="1"/>
    </row>
    <row r="55" spans="1:16" x14ac:dyDescent="0.3">
      <c r="A55" s="2">
        <v>497</v>
      </c>
      <c r="B55" s="2">
        <v>232</v>
      </c>
      <c r="C55" s="2">
        <v>181</v>
      </c>
      <c r="D55" s="5">
        <f t="shared" si="2"/>
        <v>0.78017241379310343</v>
      </c>
      <c r="E55" s="19" t="s">
        <v>12</v>
      </c>
      <c r="F55" s="3">
        <v>3</v>
      </c>
      <c r="G55" s="3">
        <v>29</v>
      </c>
      <c r="H55" s="2">
        <v>2</v>
      </c>
      <c r="I55" s="2">
        <v>2</v>
      </c>
      <c r="J55" s="2">
        <v>1</v>
      </c>
      <c r="K55" s="3">
        <v>0.2</v>
      </c>
      <c r="L55" s="3">
        <v>7.5</v>
      </c>
      <c r="M55" s="2"/>
      <c r="N55" s="1"/>
      <c r="O55" s="1"/>
      <c r="P55" s="1"/>
    </row>
    <row r="56" spans="1:16" x14ac:dyDescent="0.3">
      <c r="A56" s="2">
        <v>455</v>
      </c>
      <c r="B56" s="2">
        <v>225</v>
      </c>
      <c r="C56" s="2">
        <v>170</v>
      </c>
      <c r="D56" s="5">
        <f t="shared" si="2"/>
        <v>0.75555555555555554</v>
      </c>
      <c r="E56" s="19" t="s">
        <v>12</v>
      </c>
      <c r="F56" s="3">
        <v>2.75</v>
      </c>
      <c r="G56" s="3">
        <v>28.75</v>
      </c>
      <c r="H56" s="2">
        <v>2</v>
      </c>
      <c r="I56" s="2">
        <v>3</v>
      </c>
      <c r="J56" s="10">
        <v>1</v>
      </c>
      <c r="K56" s="3">
        <v>0.3</v>
      </c>
      <c r="L56" s="3">
        <v>9.6</v>
      </c>
      <c r="M56" s="2"/>
      <c r="N56" s="1"/>
      <c r="O56" s="1"/>
      <c r="P56" s="1"/>
    </row>
    <row r="57" spans="1:16" x14ac:dyDescent="0.3">
      <c r="A57" s="2">
        <v>451</v>
      </c>
      <c r="B57" s="2">
        <v>238</v>
      </c>
      <c r="C57" s="2">
        <v>184</v>
      </c>
      <c r="D57" s="5">
        <f t="shared" si="2"/>
        <v>0.77310924369747902</v>
      </c>
      <c r="E57" s="19" t="s">
        <v>12</v>
      </c>
      <c r="F57" s="3">
        <v>3</v>
      </c>
      <c r="G57" s="3">
        <v>28.5</v>
      </c>
      <c r="H57" s="2">
        <v>1</v>
      </c>
      <c r="I57" s="2">
        <v>2</v>
      </c>
      <c r="J57" s="10">
        <v>1</v>
      </c>
      <c r="K57" s="3">
        <v>0.25</v>
      </c>
      <c r="L57" s="3">
        <v>11.1</v>
      </c>
      <c r="M57" s="2"/>
      <c r="N57" s="1"/>
      <c r="O57" s="1"/>
      <c r="P57" s="1"/>
    </row>
    <row r="58" spans="1:16" x14ac:dyDescent="0.3">
      <c r="A58" s="2">
        <v>429</v>
      </c>
      <c r="B58" s="2">
        <v>235</v>
      </c>
      <c r="C58" s="2">
        <v>175</v>
      </c>
      <c r="D58" s="5">
        <f t="shared" si="2"/>
        <v>0.74468085106382975</v>
      </c>
      <c r="E58" s="19" t="s">
        <v>12</v>
      </c>
      <c r="F58" s="3">
        <v>2.5</v>
      </c>
      <c r="G58" s="3">
        <v>28.5</v>
      </c>
      <c r="H58" s="2">
        <v>2</v>
      </c>
      <c r="I58" s="2">
        <v>3</v>
      </c>
      <c r="J58" s="10">
        <v>1</v>
      </c>
      <c r="K58" s="3">
        <v>0.6</v>
      </c>
      <c r="L58" s="3">
        <v>6.7</v>
      </c>
      <c r="M58" s="2"/>
      <c r="N58" s="1"/>
      <c r="O58" s="1"/>
      <c r="P58" s="1"/>
    </row>
    <row r="59" spans="1:16" x14ac:dyDescent="0.3">
      <c r="A59" s="2">
        <v>446</v>
      </c>
      <c r="B59" s="2">
        <v>207</v>
      </c>
      <c r="C59" s="2">
        <v>156</v>
      </c>
      <c r="D59" s="5">
        <f t="shared" si="2"/>
        <v>0.75362318840579712</v>
      </c>
      <c r="E59" s="19" t="s">
        <v>12</v>
      </c>
      <c r="F59" s="3">
        <v>2.25</v>
      </c>
      <c r="G59" s="3">
        <v>28.25</v>
      </c>
      <c r="H59" s="2">
        <v>2</v>
      </c>
      <c r="I59" s="2">
        <v>2</v>
      </c>
      <c r="J59" s="10">
        <v>1</v>
      </c>
      <c r="K59" s="3">
        <v>0.4</v>
      </c>
      <c r="L59" s="3">
        <v>8.1</v>
      </c>
      <c r="M59" s="2"/>
      <c r="N59" s="1"/>
      <c r="O59" s="1"/>
      <c r="P59" s="1"/>
    </row>
    <row r="60" spans="1:16" x14ac:dyDescent="0.3">
      <c r="A60" s="2">
        <v>449</v>
      </c>
      <c r="B60" s="2">
        <v>246</v>
      </c>
      <c r="C60" s="19" t="s">
        <v>11</v>
      </c>
      <c r="D60" s="19">
        <v>0</v>
      </c>
      <c r="E60" s="2" t="s">
        <v>13</v>
      </c>
      <c r="F60" s="3">
        <v>2.75</v>
      </c>
      <c r="G60" s="3">
        <v>29.75</v>
      </c>
      <c r="H60" s="2">
        <v>2</v>
      </c>
      <c r="I60" s="2">
        <v>3</v>
      </c>
      <c r="J60" s="10">
        <v>3</v>
      </c>
      <c r="K60" s="3">
        <v>0.7</v>
      </c>
      <c r="L60" s="3">
        <v>7.8</v>
      </c>
      <c r="M60" s="2"/>
      <c r="N60" s="1"/>
      <c r="O60" s="1"/>
      <c r="P60" s="1"/>
    </row>
    <row r="61" spans="1:16" x14ac:dyDescent="0.3">
      <c r="A61" s="2">
        <v>453</v>
      </c>
      <c r="B61" s="2">
        <v>263</v>
      </c>
      <c r="C61" s="19" t="s">
        <v>11</v>
      </c>
      <c r="D61" s="19">
        <v>0</v>
      </c>
      <c r="E61" s="2" t="s">
        <v>13</v>
      </c>
      <c r="F61" s="3">
        <v>2.75</v>
      </c>
      <c r="G61" s="3">
        <v>30.5</v>
      </c>
      <c r="H61" s="2">
        <v>2</v>
      </c>
      <c r="I61" s="2">
        <v>3</v>
      </c>
      <c r="J61" s="10">
        <v>3</v>
      </c>
      <c r="K61" s="3">
        <v>0.85</v>
      </c>
      <c r="L61" s="3">
        <v>8.6</v>
      </c>
      <c r="M61" s="2"/>
      <c r="N61" s="1"/>
      <c r="O61" s="1"/>
      <c r="P61" s="1"/>
    </row>
    <row r="62" spans="1:16" x14ac:dyDescent="0.3">
      <c r="A62" s="2">
        <v>471</v>
      </c>
      <c r="B62" s="2">
        <v>249</v>
      </c>
      <c r="C62" s="19" t="s">
        <v>11</v>
      </c>
      <c r="D62" s="19">
        <v>0</v>
      </c>
      <c r="E62" s="2" t="s">
        <v>13</v>
      </c>
      <c r="F62" s="3">
        <v>2.25</v>
      </c>
      <c r="G62" s="3">
        <v>31.25</v>
      </c>
      <c r="H62" s="2">
        <v>2</v>
      </c>
      <c r="I62" s="2">
        <v>3</v>
      </c>
      <c r="J62" s="10">
        <v>3</v>
      </c>
      <c r="K62" s="3">
        <v>0.4</v>
      </c>
      <c r="L62" s="3">
        <v>7.6</v>
      </c>
      <c r="M62" s="2"/>
      <c r="N62" s="1"/>
      <c r="O62" s="1"/>
      <c r="P62" s="1"/>
    </row>
    <row r="63" spans="1:16" x14ac:dyDescent="0.3">
      <c r="A63" s="2">
        <v>483</v>
      </c>
      <c r="B63" s="2">
        <v>257</v>
      </c>
      <c r="C63" s="19" t="s">
        <v>11</v>
      </c>
      <c r="D63" s="19">
        <v>0</v>
      </c>
      <c r="E63" s="2" t="s">
        <v>12</v>
      </c>
      <c r="F63" s="3">
        <v>2.75</v>
      </c>
      <c r="G63" s="3">
        <v>30.25</v>
      </c>
      <c r="H63" s="2">
        <v>2</v>
      </c>
      <c r="I63" s="2">
        <v>3</v>
      </c>
      <c r="J63" s="10">
        <v>1</v>
      </c>
      <c r="K63" s="3">
        <v>0.25</v>
      </c>
      <c r="L63" s="3">
        <v>9.5</v>
      </c>
      <c r="M63" s="2"/>
      <c r="N63" s="1"/>
      <c r="O63" s="1"/>
      <c r="P63" s="1"/>
    </row>
    <row r="64" spans="1:16" x14ac:dyDescent="0.3">
      <c r="A64" s="2">
        <v>494</v>
      </c>
      <c r="B64" s="2">
        <v>251</v>
      </c>
      <c r="C64" s="19" t="s">
        <v>11</v>
      </c>
      <c r="D64" s="19">
        <v>0</v>
      </c>
      <c r="E64" s="2" t="s">
        <v>12</v>
      </c>
      <c r="F64" s="3">
        <v>2.75</v>
      </c>
      <c r="G64" s="3">
        <v>31</v>
      </c>
      <c r="H64" s="2">
        <v>2</v>
      </c>
      <c r="I64" s="2">
        <v>3</v>
      </c>
      <c r="J64" s="2">
        <v>1</v>
      </c>
      <c r="K64" s="3">
        <v>0.3</v>
      </c>
      <c r="L64" s="3">
        <v>9.3000000000000007</v>
      </c>
      <c r="M64" s="2"/>
      <c r="N64" s="1"/>
      <c r="O64" s="1"/>
      <c r="P64" s="1"/>
    </row>
    <row r="65" spans="1:16" x14ac:dyDescent="0.3">
      <c r="A65" s="2"/>
      <c r="B65" s="2"/>
      <c r="C65" s="2"/>
      <c r="D65" s="5"/>
      <c r="E65" s="2"/>
      <c r="F65" s="3"/>
      <c r="G65" s="3"/>
      <c r="H65" s="2"/>
      <c r="I65" s="2"/>
      <c r="J65" s="10"/>
      <c r="K65" s="2"/>
      <c r="L65" s="3"/>
      <c r="M65" s="2"/>
      <c r="N65" s="1"/>
      <c r="O65" s="1"/>
      <c r="P65" s="1"/>
    </row>
    <row r="66" spans="1:16" x14ac:dyDescent="0.3">
      <c r="A66" s="2"/>
      <c r="B66" s="2"/>
      <c r="C66" s="2"/>
      <c r="D66" s="2"/>
      <c r="E66" s="2"/>
      <c r="F66" s="3"/>
      <c r="G66" s="3"/>
      <c r="H66" s="2"/>
      <c r="I66" s="2"/>
      <c r="J66" s="10"/>
      <c r="K66" s="3"/>
      <c r="L66" s="3"/>
      <c r="M66" s="2"/>
      <c r="N66" s="1"/>
      <c r="O66" s="1"/>
      <c r="P66" s="1"/>
    </row>
    <row r="67" spans="1:16" x14ac:dyDescent="0.3">
      <c r="A67" s="2"/>
      <c r="B67" s="2"/>
      <c r="C67" s="2"/>
      <c r="D67" s="2"/>
      <c r="E67" s="2"/>
      <c r="F67" s="3"/>
      <c r="G67" s="3"/>
      <c r="H67" s="2"/>
      <c r="I67" s="2"/>
      <c r="J67" s="2"/>
      <c r="K67" s="3"/>
      <c r="L67" s="3"/>
      <c r="M67" s="2"/>
      <c r="N67" s="1"/>
      <c r="O67" s="1"/>
      <c r="P67" s="1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</sheetData>
  <sortState ref="A27:L59">
    <sortCondition descending="1" ref="G27:G59"/>
    <sortCondition descending="1" ref="L27:L59"/>
    <sortCondition descending="1" ref="D27:D59"/>
  </sortState>
  <mergeCells count="2">
    <mergeCell ref="A1:P1"/>
    <mergeCell ref="A2:P2"/>
  </mergeCells>
  <printOptions horizontalCentered="1"/>
  <pageMargins left="0.3" right="0.3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SusanCrane</dc:creator>
  <cp:lastModifiedBy>SusanCrane</cp:lastModifiedBy>
  <cp:lastPrinted>2018-10-19T02:29:03Z</cp:lastPrinted>
  <dcterms:created xsi:type="dcterms:W3CDTF">2018-10-04T23:43:02Z</dcterms:created>
  <dcterms:modified xsi:type="dcterms:W3CDTF">2018-10-19T02:29:08Z</dcterms:modified>
</cp:coreProperties>
</file>